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<sst xmlns="http://schemas.openxmlformats.org/spreadsheetml/2006/main" count="96" uniqueCount="52">
  <si>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</si>
  <si>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</si>
  <si>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</si>
  <si>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</si>
  <si>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</si>
  <si>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</si>
  <si>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</si>
  <si>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</si>
  <si>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</si>
  <si>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</si>
  <si>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</si>
  <si>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</si>
  <si>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</si>
  <si>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</si>
  <si>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 xml:space="preserve"> Navýšení výdaje</t>
  </si>
  <si>
    <t>1.</t>
  </si>
  <si>
    <t>Sňato : 31.12.2022</t>
  </si>
  <si>
    <t>2.</t>
  </si>
  <si>
    <t xml:space="preserve"> Navýšení příjmů</t>
  </si>
  <si>
    <t>3.</t>
  </si>
  <si>
    <t>4.</t>
  </si>
  <si>
    <t>Rozpočtové opatření č. 7/2022</t>
  </si>
  <si>
    <t>Služby BD</t>
  </si>
  <si>
    <t>Příjem z prodaných bytů</t>
  </si>
  <si>
    <t>Dotace - Slavnosti</t>
  </si>
  <si>
    <t>Slavnosti  služby</t>
  </si>
  <si>
    <t>Dotace - Sucho</t>
  </si>
  <si>
    <t>Veřejná zeleň</t>
  </si>
  <si>
    <t>Slavnosti - Hradišťan</t>
  </si>
  <si>
    <t>5.</t>
  </si>
  <si>
    <t>Slavnosti - OSA</t>
  </si>
  <si>
    <t>Příjem ze vstupného - Hradišťan</t>
  </si>
  <si>
    <t>6.</t>
  </si>
  <si>
    <t>Dotace - cyklostezka</t>
  </si>
  <si>
    <t>DPH</t>
  </si>
  <si>
    <t>Cyklostezka - projektová dokumentace (dotace)</t>
  </si>
  <si>
    <t>Cyklostezka - projektová dokumentace (vlastní zdroj)</t>
  </si>
  <si>
    <t>7.</t>
  </si>
  <si>
    <t>8.</t>
  </si>
  <si>
    <t>Dan z příjmů právnických osob</t>
  </si>
  <si>
    <t>Financování</t>
  </si>
  <si>
    <t xml:space="preserve">1. </t>
  </si>
  <si>
    <t>Rezerva - snížení</t>
  </si>
  <si>
    <t>Schváleno ZO dne 21.7.2022</t>
  </si>
  <si>
    <t>Parkoviště u zdravotního střediska - oprava</t>
  </si>
  <si>
    <t>Investice - parkoviště</t>
  </si>
  <si>
    <t>Změna rozpisu rozpočtu - přesun na položku beze změny na paragrafu</t>
  </si>
  <si>
    <t>Starý hřbitov - investice</t>
  </si>
  <si>
    <t>Kompenzační bonus - Covid</t>
  </si>
  <si>
    <t>č. usnesení: 19/258/2022/Z</t>
  </si>
  <si>
    <t>Vyvěšeno: 3.8.2022</t>
  </si>
  <si>
    <t>Č. jednací: OUTE/800/2022/NM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</si>
</sst>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3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0" fillId="0" borderId="12" xfId="0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0" fontId="2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3" fontId="43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3" xfId="0" applyFont="1" applyBorder="1" applyAlignment="1">
      <alignment/>
    </xf>
    <xf numFmtId="0" fontId="0" fillId="0" borderId="0" xfId="0" applyAlignment="1">
      <alignment horizontal="left"/>
    </xf>
    <xf numFmtId="3" fontId="25" fillId="0" borderId="24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12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3" fontId="25" fillId="0" borderId="25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0">
      <selection activeCell="D44" sqref="D44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140625" style="2" customWidth="1"/>
    <col min="9" max="10" width="9.8515625" style="2" customWidth="1"/>
    <col min="11" max="11" width="9.8515625" style="2" bestFit="1" customWidth="1"/>
    <col min="12" max="16384" width="9.140625" style="2" customWidth="1"/>
  </cols>
  <sheetData>
    <row r="1" spans="1:7" ht="27" thickBot="1">
      <c r="A1" s="1" t="s">
        <v>21</v>
      </c>
      <c r="B1" s="1"/>
      <c r="C1" s="1"/>
      <c r="D1" s="1"/>
      <c r="E1" s="1"/>
      <c r="F1" s="1"/>
      <c r="G1" s="1"/>
    </row>
    <row r="2" spans="1:11" ht="32.25" customHeight="1" thickBot="1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12</v>
      </c>
      <c r="G2" s="27" t="s">
        <v>5</v>
      </c>
      <c r="H2" s="28" t="s">
        <v>9</v>
      </c>
      <c r="I2" s="3" t="s">
        <v>8</v>
      </c>
      <c r="J2" s="14" t="s">
        <v>13</v>
      </c>
      <c r="K2" s="4" t="s">
        <v>6</v>
      </c>
    </row>
    <row r="3" spans="1:14" ht="14.25" customHeight="1">
      <c r="A3" s="35" t="s">
        <v>14</v>
      </c>
      <c r="B3" s="36"/>
      <c r="C3" s="37"/>
      <c r="D3" s="37"/>
      <c r="E3" s="37"/>
      <c r="F3" s="37"/>
      <c r="G3" s="38"/>
      <c r="H3" s="39"/>
      <c r="I3" s="8"/>
      <c r="J3" s="8"/>
      <c r="K3" s="8"/>
      <c r="L3" s="13"/>
      <c r="M3" s="12"/>
      <c r="N3" s="12"/>
    </row>
    <row r="4" spans="1:14" ht="14.25" customHeight="1">
      <c r="A4" s="18" t="s">
        <v>15</v>
      </c>
      <c r="B4" s="29" t="s">
        <v>22</v>
      </c>
      <c r="C4" s="18">
        <v>3612</v>
      </c>
      <c r="D4" s="18">
        <v>5169</v>
      </c>
      <c r="E4" s="18"/>
      <c r="F4" s="18"/>
      <c r="G4" s="5"/>
      <c r="H4" s="6">
        <v>260000</v>
      </c>
      <c r="I4" s="6">
        <v>40000</v>
      </c>
      <c r="J4" s="6">
        <v>0</v>
      </c>
      <c r="K4" s="6">
        <v>300000</v>
      </c>
      <c r="L4" s="13"/>
      <c r="M4" s="12"/>
      <c r="N4" s="12"/>
    </row>
    <row r="5" spans="1:14" ht="14.25" customHeight="1">
      <c r="A5" s="41" t="s">
        <v>17</v>
      </c>
      <c r="B5" s="42" t="s">
        <v>25</v>
      </c>
      <c r="C5" s="43">
        <v>3392</v>
      </c>
      <c r="D5" s="43">
        <v>5169</v>
      </c>
      <c r="E5" s="41">
        <v>331</v>
      </c>
      <c r="F5" s="41"/>
      <c r="G5" s="44">
        <v>129</v>
      </c>
      <c r="H5" s="33">
        <v>67000</v>
      </c>
      <c r="I5" s="33">
        <v>236000</v>
      </c>
      <c r="J5" s="33">
        <v>0</v>
      </c>
      <c r="K5" s="33">
        <v>303000</v>
      </c>
      <c r="L5" s="13"/>
      <c r="M5" s="12"/>
      <c r="N5" s="12"/>
    </row>
    <row r="6" spans="1:14" ht="14.25" customHeight="1">
      <c r="A6" s="18" t="s">
        <v>19</v>
      </c>
      <c r="B6" s="29" t="s">
        <v>27</v>
      </c>
      <c r="C6" s="24">
        <v>3745</v>
      </c>
      <c r="D6" s="24">
        <v>5169</v>
      </c>
      <c r="E6" s="18">
        <v>374</v>
      </c>
      <c r="F6" s="18"/>
      <c r="G6" s="5">
        <v>130</v>
      </c>
      <c r="H6" s="6">
        <v>50000</v>
      </c>
      <c r="I6" s="6">
        <v>300000</v>
      </c>
      <c r="J6" s="6">
        <v>0</v>
      </c>
      <c r="K6" s="6">
        <v>350000</v>
      </c>
      <c r="L6" s="13"/>
      <c r="M6" s="12"/>
      <c r="N6" s="12"/>
    </row>
    <row r="7" spans="1:14" ht="14.25" customHeight="1">
      <c r="A7" s="45" t="s">
        <v>20</v>
      </c>
      <c r="B7" s="29" t="s">
        <v>28</v>
      </c>
      <c r="C7" s="29">
        <v>3392</v>
      </c>
      <c r="D7" s="29">
        <v>5169</v>
      </c>
      <c r="E7" s="18"/>
      <c r="F7" s="18"/>
      <c r="G7" s="5"/>
      <c r="H7" s="6">
        <v>145000</v>
      </c>
      <c r="I7" s="6">
        <v>236000</v>
      </c>
      <c r="J7" s="6">
        <v>303000</v>
      </c>
      <c r="K7" s="6">
        <v>448000</v>
      </c>
      <c r="L7" s="13"/>
      <c r="M7" s="12"/>
      <c r="N7" s="12"/>
    </row>
    <row r="8" spans="1:14" ht="14.25" customHeight="1">
      <c r="A8" s="45" t="s">
        <v>29</v>
      </c>
      <c r="B8" s="29" t="s">
        <v>30</v>
      </c>
      <c r="C8" s="29">
        <v>3392</v>
      </c>
      <c r="D8" s="29">
        <v>5041</v>
      </c>
      <c r="E8" s="18"/>
      <c r="F8" s="18"/>
      <c r="G8" s="5"/>
      <c r="H8" s="6">
        <v>20000</v>
      </c>
      <c r="I8" s="6">
        <v>17000</v>
      </c>
      <c r="J8" s="6">
        <v>0</v>
      </c>
      <c r="K8" s="6">
        <v>37000</v>
      </c>
      <c r="L8" s="13"/>
      <c r="M8" s="12"/>
      <c r="N8" s="12"/>
    </row>
    <row r="9" spans="1:14" ht="30.75" customHeight="1">
      <c r="A9" s="46" t="s">
        <v>32</v>
      </c>
      <c r="B9" s="59" t="s">
        <v>35</v>
      </c>
      <c r="C9" s="42">
        <v>2219</v>
      </c>
      <c r="D9" s="42">
        <v>6121</v>
      </c>
      <c r="E9" s="41">
        <v>221</v>
      </c>
      <c r="F9" s="41"/>
      <c r="G9" s="44">
        <v>131</v>
      </c>
      <c r="H9" s="33">
        <v>208500</v>
      </c>
      <c r="I9" s="33">
        <v>0</v>
      </c>
      <c r="J9" s="33">
        <v>0</v>
      </c>
      <c r="K9" s="33">
        <v>208500</v>
      </c>
      <c r="L9" s="13"/>
      <c r="M9" s="12"/>
      <c r="N9" s="12"/>
    </row>
    <row r="10" spans="1:14" ht="32.25" customHeight="1">
      <c r="A10" s="45"/>
      <c r="B10" s="60" t="s">
        <v>36</v>
      </c>
      <c r="C10" s="29">
        <v>2219</v>
      </c>
      <c r="D10" s="29">
        <v>6121</v>
      </c>
      <c r="E10" s="18"/>
      <c r="F10" s="18"/>
      <c r="G10" s="5"/>
      <c r="H10" s="6">
        <v>231500</v>
      </c>
      <c r="I10" s="6">
        <v>0</v>
      </c>
      <c r="J10" s="6">
        <v>0</v>
      </c>
      <c r="K10" s="6">
        <v>231500</v>
      </c>
      <c r="L10" s="13"/>
      <c r="M10" s="12"/>
      <c r="N10" s="12"/>
    </row>
    <row r="11" spans="1:14" ht="14.25" customHeight="1">
      <c r="A11" s="45" t="s">
        <v>37</v>
      </c>
      <c r="B11" s="29" t="s">
        <v>44</v>
      </c>
      <c r="C11" s="29">
        <v>2219</v>
      </c>
      <c r="D11" s="29">
        <v>5171</v>
      </c>
      <c r="E11" s="18"/>
      <c r="F11" s="18"/>
      <c r="G11" s="5"/>
      <c r="H11" s="6">
        <v>100000</v>
      </c>
      <c r="I11" s="6">
        <v>100000</v>
      </c>
      <c r="J11" s="6">
        <v>92900</v>
      </c>
      <c r="K11" s="6">
        <v>192900</v>
      </c>
      <c r="L11" s="13"/>
      <c r="M11" s="12"/>
      <c r="N11" s="12"/>
    </row>
    <row r="12" spans="1:14" ht="14.25" customHeight="1" thickBot="1">
      <c r="A12" s="45" t="s">
        <v>38</v>
      </c>
      <c r="B12" s="29" t="s">
        <v>47</v>
      </c>
      <c r="C12" s="29">
        <v>3632</v>
      </c>
      <c r="D12" s="29">
        <v>6121</v>
      </c>
      <c r="E12" s="18"/>
      <c r="F12" s="18"/>
      <c r="G12" s="5"/>
      <c r="H12" s="33">
        <v>5500000</v>
      </c>
      <c r="I12" s="6">
        <v>1177500</v>
      </c>
      <c r="J12" s="6">
        <v>1077500</v>
      </c>
      <c r="K12" s="6">
        <v>6577500</v>
      </c>
      <c r="L12" s="13"/>
      <c r="M12" s="12"/>
      <c r="N12" s="12"/>
    </row>
    <row r="13" spans="1:14" ht="14.25" customHeight="1" thickBot="1">
      <c r="A13" s="30"/>
      <c r="B13" s="31"/>
      <c r="C13" s="32"/>
      <c r="D13" s="20"/>
      <c r="E13" s="20"/>
      <c r="F13" s="20"/>
      <c r="G13" s="21"/>
      <c r="H13" s="34">
        <f>SUM(H4:H12)</f>
        <v>6582000</v>
      </c>
      <c r="I13" s="22"/>
      <c r="J13" s="22"/>
      <c r="K13" s="22"/>
      <c r="L13" s="13"/>
      <c r="M13" s="12"/>
      <c r="N13" s="12"/>
    </row>
    <row r="14" spans="1:14" ht="9.75" customHeight="1" thickBot="1">
      <c r="A14" s="30"/>
      <c r="B14" s="31"/>
      <c r="C14" s="32"/>
      <c r="D14" s="20"/>
      <c r="E14" s="20"/>
      <c r="F14" s="20"/>
      <c r="G14" s="21"/>
      <c r="H14" s="9"/>
      <c r="I14" s="22"/>
      <c r="J14" s="22"/>
      <c r="K14" s="22"/>
      <c r="L14" s="13"/>
      <c r="M14" s="12"/>
      <c r="N14" s="12"/>
    </row>
    <row r="15" spans="1:15" ht="14.25" customHeight="1" thickBot="1">
      <c r="A15" s="25" t="s">
        <v>0</v>
      </c>
      <c r="B15" s="26" t="s">
        <v>1</v>
      </c>
      <c r="C15" s="27" t="s">
        <v>2</v>
      </c>
      <c r="D15" s="27" t="s">
        <v>3</v>
      </c>
      <c r="E15" s="27" t="s">
        <v>4</v>
      </c>
      <c r="F15" s="27" t="s">
        <v>12</v>
      </c>
      <c r="G15" s="27" t="s">
        <v>5</v>
      </c>
      <c r="H15" s="28" t="s">
        <v>9</v>
      </c>
      <c r="I15" s="3" t="s">
        <v>8</v>
      </c>
      <c r="J15" s="14" t="s">
        <v>13</v>
      </c>
      <c r="K15" s="4" t="s">
        <v>6</v>
      </c>
      <c r="L15" s="22"/>
      <c r="M15" s="13"/>
      <c r="N15" s="12"/>
      <c r="O15" s="12"/>
    </row>
    <row r="16" spans="1:14" ht="14.25" customHeight="1">
      <c r="A16" s="35" t="s">
        <v>18</v>
      </c>
      <c r="B16" s="36"/>
      <c r="C16" s="37"/>
      <c r="D16" s="37"/>
      <c r="E16" s="37"/>
      <c r="F16" s="37"/>
      <c r="G16" s="38"/>
      <c r="H16" s="39"/>
      <c r="I16" s="8"/>
      <c r="J16" s="8"/>
      <c r="K16" s="8"/>
      <c r="L16" s="13"/>
      <c r="M16" s="12"/>
      <c r="N16" s="12"/>
    </row>
    <row r="17" spans="1:14" ht="14.25" customHeight="1">
      <c r="A17" s="18" t="s">
        <v>15</v>
      </c>
      <c r="B17" s="29" t="s">
        <v>23</v>
      </c>
      <c r="C17" s="18">
        <v>3612</v>
      </c>
      <c r="D17" s="18">
        <v>3112</v>
      </c>
      <c r="E17" s="18"/>
      <c r="F17" s="18"/>
      <c r="G17" s="5"/>
      <c r="H17" s="6">
        <v>260000</v>
      </c>
      <c r="I17" s="6">
        <v>0</v>
      </c>
      <c r="J17" s="6">
        <v>0</v>
      </c>
      <c r="K17" s="6">
        <v>260000</v>
      </c>
      <c r="L17" s="13"/>
      <c r="M17" s="12"/>
      <c r="N17" s="12"/>
    </row>
    <row r="18" spans="1:14" ht="14.25" customHeight="1">
      <c r="A18" s="18" t="s">
        <v>17</v>
      </c>
      <c r="B18" s="29" t="s">
        <v>24</v>
      </c>
      <c r="C18" s="18"/>
      <c r="D18" s="18">
        <v>4122</v>
      </c>
      <c r="E18" s="18">
        <v>331</v>
      </c>
      <c r="F18" s="18"/>
      <c r="G18" s="5">
        <v>129</v>
      </c>
      <c r="H18" s="6">
        <v>67000</v>
      </c>
      <c r="I18" s="6">
        <v>0</v>
      </c>
      <c r="J18" s="6">
        <v>0</v>
      </c>
      <c r="K18" s="6">
        <v>67000</v>
      </c>
      <c r="L18" s="13"/>
      <c r="M18" s="12"/>
      <c r="N18" s="40"/>
    </row>
    <row r="19" spans="1:14" ht="14.25" customHeight="1">
      <c r="A19" s="45" t="s">
        <v>19</v>
      </c>
      <c r="B19" s="29" t="s">
        <v>26</v>
      </c>
      <c r="C19" s="18"/>
      <c r="D19" s="18">
        <v>4122</v>
      </c>
      <c r="E19" s="18">
        <v>374</v>
      </c>
      <c r="F19" s="18"/>
      <c r="G19" s="5">
        <v>130</v>
      </c>
      <c r="H19" s="6">
        <v>50000</v>
      </c>
      <c r="I19" s="6">
        <v>0</v>
      </c>
      <c r="J19" s="6">
        <v>67000</v>
      </c>
      <c r="K19" s="6">
        <v>117000</v>
      </c>
      <c r="L19" s="13"/>
      <c r="M19" s="12"/>
      <c r="N19" s="40"/>
    </row>
    <row r="20" spans="1:14" ht="14.25" customHeight="1">
      <c r="A20" s="45" t="s">
        <v>20</v>
      </c>
      <c r="B20" s="29" t="s">
        <v>31</v>
      </c>
      <c r="C20" s="18">
        <v>3392</v>
      </c>
      <c r="D20" s="18">
        <v>2111</v>
      </c>
      <c r="E20" s="18"/>
      <c r="F20" s="18"/>
      <c r="G20" s="5"/>
      <c r="H20" s="6">
        <v>165000</v>
      </c>
      <c r="I20" s="6">
        <v>40000</v>
      </c>
      <c r="J20" s="6"/>
      <c r="K20" s="6">
        <v>205000</v>
      </c>
      <c r="L20" s="13"/>
      <c r="M20" s="12"/>
      <c r="N20" s="40"/>
    </row>
    <row r="21" spans="1:14" ht="14.25" customHeight="1">
      <c r="A21" s="45" t="s">
        <v>29</v>
      </c>
      <c r="B21" s="29" t="s">
        <v>33</v>
      </c>
      <c r="C21" s="18"/>
      <c r="D21" s="45">
        <v>4222</v>
      </c>
      <c r="E21" s="18">
        <v>221</v>
      </c>
      <c r="F21" s="18"/>
      <c r="G21" s="5">
        <v>131</v>
      </c>
      <c r="H21" s="6">
        <v>208500</v>
      </c>
      <c r="I21" s="6">
        <v>300000</v>
      </c>
      <c r="J21" s="6">
        <v>0</v>
      </c>
      <c r="K21" s="6">
        <v>508500</v>
      </c>
      <c r="L21" s="13"/>
      <c r="M21" s="12"/>
      <c r="N21" s="40"/>
    </row>
    <row r="22" spans="1:14" ht="14.25" customHeight="1">
      <c r="A22" s="46" t="s">
        <v>32</v>
      </c>
      <c r="B22" s="42" t="s">
        <v>34</v>
      </c>
      <c r="C22" s="41"/>
      <c r="D22" s="46">
        <v>1211</v>
      </c>
      <c r="E22" s="41"/>
      <c r="F22" s="41"/>
      <c r="G22" s="44"/>
      <c r="H22" s="33">
        <v>231500</v>
      </c>
      <c r="I22" s="33">
        <v>10500000</v>
      </c>
      <c r="J22" s="33">
        <v>0</v>
      </c>
      <c r="K22" s="33">
        <v>10731500</v>
      </c>
      <c r="L22" s="13"/>
      <c r="M22" s="12"/>
      <c r="N22" s="40"/>
    </row>
    <row r="23" spans="1:14" ht="14.25" customHeight="1">
      <c r="A23" s="46" t="s">
        <v>37</v>
      </c>
      <c r="B23" s="42" t="s">
        <v>39</v>
      </c>
      <c r="C23" s="41"/>
      <c r="D23" s="46">
        <v>1121</v>
      </c>
      <c r="E23" s="41"/>
      <c r="F23" s="41"/>
      <c r="G23" s="44"/>
      <c r="H23" s="33">
        <v>96800</v>
      </c>
      <c r="I23" s="33">
        <v>4000000</v>
      </c>
      <c r="J23" s="33">
        <v>0</v>
      </c>
      <c r="K23" s="33">
        <v>4096800</v>
      </c>
      <c r="L23" s="13"/>
      <c r="M23" s="12"/>
      <c r="N23" s="40"/>
    </row>
    <row r="24" spans="1:14" ht="14.25" customHeight="1">
      <c r="A24" s="45" t="s">
        <v>38</v>
      </c>
      <c r="B24" s="29" t="s">
        <v>48</v>
      </c>
      <c r="C24" s="18"/>
      <c r="D24" s="45">
        <v>4111</v>
      </c>
      <c r="E24" s="18">
        <v>98043</v>
      </c>
      <c r="F24" s="18"/>
      <c r="G24" s="5"/>
      <c r="H24" s="6">
        <v>3200</v>
      </c>
      <c r="I24" s="6"/>
      <c r="J24" s="6">
        <v>82200</v>
      </c>
      <c r="K24" s="6">
        <v>85400</v>
      </c>
      <c r="L24" s="13"/>
      <c r="M24" s="12"/>
      <c r="N24" s="40"/>
    </row>
    <row r="25" spans="1:14" ht="14.25" customHeight="1" thickBot="1">
      <c r="A25" s="30"/>
      <c r="B25" s="31"/>
      <c r="C25" s="32"/>
      <c r="D25" s="20"/>
      <c r="E25" s="20"/>
      <c r="F25" s="20"/>
      <c r="G25" s="21"/>
      <c r="H25" s="61">
        <f>SUM(H17:H24)</f>
        <v>1082000</v>
      </c>
      <c r="I25" s="22"/>
      <c r="J25" s="22"/>
      <c r="K25" s="22"/>
      <c r="L25" s="13"/>
      <c r="M25" s="12"/>
      <c r="N25" s="12"/>
    </row>
    <row r="26" spans="1:14" ht="12" customHeight="1" thickBot="1">
      <c r="A26" s="23"/>
      <c r="B26" s="10"/>
      <c r="G26" s="21"/>
      <c r="H26" s="9"/>
      <c r="I26" s="22"/>
      <c r="J26" s="8"/>
      <c r="K26" s="8"/>
      <c r="L26" s="13"/>
      <c r="M26" s="12"/>
      <c r="N26" s="12"/>
    </row>
    <row r="27" spans="1:14" ht="12" customHeight="1" thickBot="1">
      <c r="A27" s="47" t="s">
        <v>0</v>
      </c>
      <c r="B27" s="48" t="s">
        <v>1</v>
      </c>
      <c r="C27" s="49" t="s">
        <v>2</v>
      </c>
      <c r="D27" s="50" t="s">
        <v>3</v>
      </c>
      <c r="E27" s="50" t="s">
        <v>4</v>
      </c>
      <c r="F27" s="50" t="s">
        <v>12</v>
      </c>
      <c r="G27" s="50" t="s">
        <v>5</v>
      </c>
      <c r="H27" s="3" t="s">
        <v>9</v>
      </c>
      <c r="I27" s="3" t="s">
        <v>8</v>
      </c>
      <c r="J27" s="3" t="s">
        <v>13</v>
      </c>
      <c r="K27" s="4" t="s">
        <v>6</v>
      </c>
      <c r="L27" s="13"/>
      <c r="M27" s="12"/>
      <c r="N27" s="12"/>
    </row>
    <row r="28" spans="1:14" ht="12" customHeight="1">
      <c r="A28" s="51" t="s">
        <v>40</v>
      </c>
      <c r="B28"/>
      <c r="C28"/>
      <c r="D28"/>
      <c r="E28"/>
      <c r="F28"/>
      <c r="G28" s="52"/>
      <c r="H28" s="53"/>
      <c r="I28" s="54"/>
      <c r="J28" s="54"/>
      <c r="K28" s="54"/>
      <c r="L28" s="13"/>
      <c r="M28" s="12"/>
      <c r="N28" s="12"/>
    </row>
    <row r="29" spans="1:14" ht="14.25" customHeight="1" thickBot="1">
      <c r="A29" s="24" t="s">
        <v>41</v>
      </c>
      <c r="B29" s="24" t="s">
        <v>42</v>
      </c>
      <c r="C29" s="24"/>
      <c r="D29" s="24">
        <v>8115</v>
      </c>
      <c r="E29" s="24"/>
      <c r="F29" s="24"/>
      <c r="G29" s="55"/>
      <c r="H29" s="56">
        <v>5500000</v>
      </c>
      <c r="I29" s="57">
        <v>0</v>
      </c>
      <c r="J29" s="57">
        <v>869100</v>
      </c>
      <c r="K29" s="57">
        <v>6369100</v>
      </c>
      <c r="L29" s="13"/>
      <c r="M29" s="12"/>
      <c r="N29" s="12"/>
    </row>
    <row r="30" spans="1:14" ht="18" customHeight="1" thickBot="1">
      <c r="A30" s="23"/>
      <c r="B30" s="10"/>
      <c r="G30" s="21"/>
      <c r="H30" s="34">
        <f>SUM(H29)</f>
        <v>5500000</v>
      </c>
      <c r="I30" s="22"/>
      <c r="J30" s="8"/>
      <c r="K30" s="8"/>
      <c r="L30" s="13"/>
      <c r="M30" s="12"/>
      <c r="N30" s="12"/>
    </row>
    <row r="31" spans="1:14" ht="12" customHeight="1">
      <c r="A31" s="23"/>
      <c r="B31" s="10"/>
      <c r="G31" s="21"/>
      <c r="H31" s="9"/>
      <c r="I31" s="22"/>
      <c r="J31" s="8"/>
      <c r="K31" s="8"/>
      <c r="L31" s="13"/>
      <c r="M31" s="12"/>
      <c r="N31" s="12"/>
    </row>
    <row r="32" spans="1:14" ht="12" customHeight="1" thickBot="1">
      <c r="A32" s="23"/>
      <c r="B32" s="10"/>
      <c r="G32" s="21"/>
      <c r="H32" s="9"/>
      <c r="I32" s="22"/>
      <c r="J32" s="8"/>
      <c r="K32" s="8"/>
      <c r="L32" s="13"/>
      <c r="M32" s="12"/>
      <c r="N32" s="12"/>
    </row>
    <row r="33" spans="1:14" ht="12" customHeight="1" thickBot="1">
      <c r="A33" s="25" t="s">
        <v>0</v>
      </c>
      <c r="B33" s="26" t="s">
        <v>1</v>
      </c>
      <c r="C33" s="27" t="s">
        <v>2</v>
      </c>
      <c r="D33" s="27" t="s">
        <v>3</v>
      </c>
      <c r="E33" s="27" t="s">
        <v>4</v>
      </c>
      <c r="F33" s="27" t="s">
        <v>12</v>
      </c>
      <c r="G33" s="27" t="s">
        <v>5</v>
      </c>
      <c r="H33" s="28" t="s">
        <v>9</v>
      </c>
      <c r="I33" s="3" t="s">
        <v>8</v>
      </c>
      <c r="J33" s="14" t="s">
        <v>13</v>
      </c>
      <c r="K33" s="4" t="s">
        <v>6</v>
      </c>
      <c r="L33" s="13"/>
      <c r="M33" s="12"/>
      <c r="N33" s="12"/>
    </row>
    <row r="34" spans="1:14" ht="14.25" customHeight="1">
      <c r="A34" s="35" t="s">
        <v>46</v>
      </c>
      <c r="B34" s="36"/>
      <c r="C34" s="37"/>
      <c r="D34" s="37"/>
      <c r="E34" s="37"/>
      <c r="F34" s="37"/>
      <c r="G34" s="38"/>
      <c r="H34" s="39"/>
      <c r="I34" s="8"/>
      <c r="J34" s="8"/>
      <c r="K34" s="8"/>
      <c r="L34" s="12"/>
      <c r="M34" s="12"/>
      <c r="N34" s="12"/>
    </row>
    <row r="35" spans="1:11" ht="15">
      <c r="A35" s="18" t="s">
        <v>15</v>
      </c>
      <c r="B35" s="29" t="s">
        <v>44</v>
      </c>
      <c r="C35" s="18">
        <v>2219</v>
      </c>
      <c r="D35" s="18">
        <v>5171</v>
      </c>
      <c r="E35" s="18"/>
      <c r="F35" s="18"/>
      <c r="G35" s="5"/>
      <c r="H35" s="6">
        <v>700000</v>
      </c>
      <c r="I35" s="6">
        <v>0</v>
      </c>
      <c r="J35" s="6">
        <v>0</v>
      </c>
      <c r="K35" s="6">
        <v>700000</v>
      </c>
    </row>
    <row r="36" spans="1:11" ht="15.75" thickBot="1">
      <c r="A36" s="18" t="s">
        <v>17</v>
      </c>
      <c r="B36" s="58" t="s">
        <v>45</v>
      </c>
      <c r="C36" s="18">
        <v>2219</v>
      </c>
      <c r="D36" s="18">
        <v>6121</v>
      </c>
      <c r="E36" s="18"/>
      <c r="F36" s="18"/>
      <c r="G36" s="5"/>
      <c r="H36" s="33">
        <v>-700000</v>
      </c>
      <c r="I36" s="6">
        <v>700000</v>
      </c>
      <c r="J36" s="6">
        <v>0</v>
      </c>
      <c r="K36" s="6">
        <v>0</v>
      </c>
    </row>
    <row r="37" spans="1:11" ht="15.75" thickBot="1">
      <c r="A37" s="23"/>
      <c r="B37" s="10"/>
      <c r="G37" s="21"/>
      <c r="H37" s="34">
        <f>SUM(H35:H36)</f>
        <v>0</v>
      </c>
      <c r="I37" s="22"/>
      <c r="J37" s="8"/>
      <c r="K37" s="8"/>
    </row>
    <row r="38" spans="2:11" ht="15.75">
      <c r="B38" s="15" t="s">
        <v>11</v>
      </c>
      <c r="F38" s="20"/>
      <c r="G38" s="21"/>
      <c r="H38" s="9"/>
      <c r="I38" s="22"/>
      <c r="J38" s="8"/>
      <c r="K38" s="8"/>
    </row>
    <row r="39" spans="2:11" ht="15.75">
      <c r="B39" s="16" t="s">
        <v>7</v>
      </c>
      <c r="C39" s="12"/>
      <c r="D39" s="12"/>
      <c r="G39" s="21"/>
      <c r="H39" s="22"/>
      <c r="I39" s="22"/>
      <c r="J39" s="8"/>
      <c r="K39" s="8"/>
    </row>
    <row r="40" spans="2:11" ht="15.75">
      <c r="B40" s="15" t="s">
        <v>10</v>
      </c>
      <c r="C40" s="12"/>
      <c r="D40" s="12"/>
      <c r="G40" s="7"/>
      <c r="H40" s="11" t="s">
        <v>51</v>
      </c>
      <c r="I40" s="8"/>
      <c r="J40" s="8"/>
      <c r="K40" s="8"/>
    </row>
    <row r="41" spans="2:11" ht="15.75">
      <c r="B41" s="17" t="s">
        <v>43</v>
      </c>
      <c r="C41" s="12"/>
      <c r="D41" s="12"/>
      <c r="G41" s="7"/>
      <c r="H41" s="11" t="s">
        <v>50</v>
      </c>
      <c r="I41" s="8"/>
      <c r="J41" s="8"/>
      <c r="K41" s="7"/>
    </row>
    <row r="42" spans="2:10" ht="15.75">
      <c r="B42" s="17" t="s">
        <v>49</v>
      </c>
      <c r="C42" s="12"/>
      <c r="D42" s="12"/>
      <c r="G42" s="7"/>
      <c r="H42" s="2" t="s">
        <v>16</v>
      </c>
      <c r="I42" s="11"/>
      <c r="J42" s="11"/>
    </row>
    <row r="43" spans="2:10" ht="15.75">
      <c r="B43" s="17"/>
      <c r="C43" s="12"/>
      <c r="D43" s="12"/>
      <c r="G43" s="7"/>
      <c r="H43" s="11"/>
      <c r="I43" s="11"/>
      <c r="J43" s="11"/>
    </row>
    <row r="44" spans="2:8" ht="15.75">
      <c r="B44" s="17"/>
      <c r="C44" s="12"/>
      <c r="D44" s="12"/>
      <c r="G44" s="7"/>
      <c r="H44" s="11"/>
    </row>
    <row r="45" spans="2:7" ht="15.75">
      <c r="B45" s="17"/>
      <c r="C45" s="12"/>
      <c r="D45" s="12"/>
      <c r="G45" s="7"/>
    </row>
    <row r="46" ht="15.75">
      <c r="B46" s="19"/>
    </row>
    <row r="47" ht="15.75">
      <c r="B47" s="1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2022-07-12T07:13:47Z</cp:lastPrinted>
  <dcterms:created xsi:type="dcterms:W3CDTF">2014-02-03T13:32:28Z</dcterms:created>
  <dcterms:modified xsi:type="dcterms:W3CDTF">2022-08-03T08:46:17Z</dcterms:modified>
  <cp:category/>
  <cp:version/>
  <cp:contentType/>
  <cp:contentStatus/>
</cp:coreProperties>
</file>